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общая" sheetId="12" r:id="rId1"/>
  </sheets>
  <calcPr calcId="145621"/>
</workbook>
</file>

<file path=xl/calcChain.xml><?xml version="1.0" encoding="utf-8"?>
<calcChain xmlns="http://schemas.openxmlformats.org/spreadsheetml/2006/main">
  <c r="F60" i="12" l="1"/>
  <c r="F44" i="12" l="1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3" i="12"/>
  <c r="F42" i="12"/>
  <c r="F34" i="12"/>
  <c r="F33" i="12"/>
  <c r="F32" i="12"/>
  <c r="F18" i="12"/>
  <c r="F30" i="12"/>
  <c r="F19" i="12"/>
  <c r="F12" i="12"/>
  <c r="F11" i="12"/>
  <c r="F26" i="12"/>
  <c r="F23" i="12"/>
  <c r="F21" i="12"/>
  <c r="F17" i="12"/>
  <c r="F16" i="12"/>
  <c r="F15" i="12"/>
  <c r="F14" i="12"/>
  <c r="F25" i="12"/>
  <c r="F10" i="12"/>
  <c r="F8" i="12"/>
  <c r="F9" i="12"/>
  <c r="F7" i="12"/>
  <c r="F13" i="12"/>
  <c r="F20" i="12"/>
  <c r="F22" i="12"/>
  <c r="F24" i="12"/>
  <c r="F27" i="12"/>
  <c r="F28" i="12"/>
  <c r="F29" i="12"/>
  <c r="F31" i="12"/>
  <c r="F35" i="12"/>
  <c r="F36" i="12"/>
  <c r="F37" i="12"/>
  <c r="F38" i="12"/>
  <c r="F39" i="12"/>
  <c r="F40" i="12"/>
  <c r="F41" i="12"/>
  <c r="F6" i="12"/>
  <c r="F61" i="12" l="1"/>
</calcChain>
</file>

<file path=xl/sharedStrings.xml><?xml version="1.0" encoding="utf-8"?>
<sst xmlns="http://schemas.openxmlformats.org/spreadsheetml/2006/main" count="118" uniqueCount="76">
  <si>
    <t>Распределение средств краевых субвенций на учебно - хозяйственные нужды</t>
  </si>
  <si>
    <t>№ п/п</t>
  </si>
  <si>
    <t>Жалюзи</t>
  </si>
  <si>
    <t>Доска магнитно - маркерная</t>
  </si>
  <si>
    <t>Карандаши цветные 12 цв.</t>
  </si>
  <si>
    <t>Пластилин 12 цв</t>
  </si>
  <si>
    <t>Гуашь 12 цв</t>
  </si>
  <si>
    <t>Кисть №3</t>
  </si>
  <si>
    <t>Альбом для рисования 40 л</t>
  </si>
  <si>
    <t>Бумага цветная 8 цв</t>
  </si>
  <si>
    <t>Картон белый 8 л</t>
  </si>
  <si>
    <t>Картон цветной 8 цв</t>
  </si>
  <si>
    <t>Бумага А4 цветная офисная 50 л</t>
  </si>
  <si>
    <t>Бумага А4 белая офисная 500л</t>
  </si>
  <si>
    <t>Тетрадь А4 80 л</t>
  </si>
  <si>
    <t>Клейкая лента (скотч) 48 мм</t>
  </si>
  <si>
    <t>Клейкая лента (скотч) 15 мм</t>
  </si>
  <si>
    <t>Стержень шариковый синий</t>
  </si>
  <si>
    <t>ИТОГО</t>
  </si>
  <si>
    <t>МБДОУ ЦРР д/с № 4 "Солнышко"</t>
  </si>
  <si>
    <t>Доска - мольберт магнитно - маркерная</t>
  </si>
  <si>
    <t>Светильник потолочный</t>
  </si>
  <si>
    <t>Стул детский "Солнышко"</t>
  </si>
  <si>
    <t>Бизиборд "Пандочка"</t>
  </si>
  <si>
    <t>Пластилин 6 цв</t>
  </si>
  <si>
    <t>Гуашь 6 цв</t>
  </si>
  <si>
    <t>Кисть №7</t>
  </si>
  <si>
    <t>Мелки восковые 6 цв</t>
  </si>
  <si>
    <t>Игровая постройка "Кораблик"</t>
  </si>
  <si>
    <t>Полка напольная</t>
  </si>
  <si>
    <t>Мебель игровая</t>
  </si>
  <si>
    <t>Стакан - непроливайка</t>
  </si>
  <si>
    <t>Настольное покрытие для лепки</t>
  </si>
  <si>
    <t>Рабочие тетради для детей 6-7 лет "Я считаю до 20"</t>
  </si>
  <si>
    <t>Наименование направления расходов</t>
  </si>
  <si>
    <t>стоимость за единицу (руб)</t>
  </si>
  <si>
    <t>количество единиц (шт)</t>
  </si>
  <si>
    <t>общая сумма (руб)</t>
  </si>
  <si>
    <t>Месторасположение</t>
  </si>
  <si>
    <t>Краски медовые акварельные 18 цв</t>
  </si>
  <si>
    <t>Карандаши цветные 6 цв.</t>
  </si>
  <si>
    <t>Клей - карандаш, 25г</t>
  </si>
  <si>
    <t>Клей - карандаш, 35г</t>
  </si>
  <si>
    <t>Пластилин восковой 12 цв</t>
  </si>
  <si>
    <t>Клей ПВА, 1 кг</t>
  </si>
  <si>
    <t>Карандаш простой</t>
  </si>
  <si>
    <t>Счетные палочки</t>
  </si>
  <si>
    <t>Картон белый 8 л немелованый</t>
  </si>
  <si>
    <t>Ножницы 14 см</t>
  </si>
  <si>
    <t>Ножницы 16 см</t>
  </si>
  <si>
    <t>Ручка шариковая</t>
  </si>
  <si>
    <t>гр."Крепыши"</t>
  </si>
  <si>
    <t>Бизиборд " Нюшенька"</t>
  </si>
  <si>
    <t>гр. "Золотые лучики"</t>
  </si>
  <si>
    <t>Бизиборд "Барашек"</t>
  </si>
  <si>
    <t>гр. "Капитошки"</t>
  </si>
  <si>
    <t>гр."Крепыши",              гр "Золотые лучики", гр. "Светлячки"</t>
  </si>
  <si>
    <t>гр."Крепыши",              гр "Золотые лучики", гр. "Светлячки", гр."Непоседы"</t>
  </si>
  <si>
    <t xml:space="preserve">Стол для дидактических игр </t>
  </si>
  <si>
    <t>гр "Золотые лучики", гр. "Светлячки"</t>
  </si>
  <si>
    <t>Стол преподавателя</t>
  </si>
  <si>
    <t>Стул офисный</t>
  </si>
  <si>
    <t>Мобильные системы хранения</t>
  </si>
  <si>
    <t>гр "Золотые лучики"</t>
  </si>
  <si>
    <t>гр "Золотые лучики", гр."Непоседы", каб.логопеда</t>
  </si>
  <si>
    <t>гр "Золотые лучики", гр."Непоседы", гр."Почемучки" каб.логопеда</t>
  </si>
  <si>
    <t>гр."Пчелки"</t>
  </si>
  <si>
    <t>гр."Пчелки", гр."Капитаны"</t>
  </si>
  <si>
    <t>гр."Капитаны", гр."Непоседы", гр."Смешарики", гр."Робинзоны"</t>
  </si>
  <si>
    <t>все группы</t>
  </si>
  <si>
    <t>Скакалка</t>
  </si>
  <si>
    <t>Мяч резиновый</t>
  </si>
  <si>
    <t>Обруч пластмассовый</t>
  </si>
  <si>
    <t>Физкультурный зал</t>
  </si>
  <si>
    <t>Оплата Интернета</t>
  </si>
  <si>
    <t>Тетрадь 12 л клетка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</si>
</sst>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" fontId="2" fillId="0" borderId="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7"/>
  <sheetViews>
    <sheetView tabSelected="1" topLeftCell="A34" zoomScaleNormal="100" workbookViewId="0">
      <selection activeCell="K37" sqref="K37"/>
    </sheetView>
  </sheetViews>
  <sheetFormatPr defaultRowHeight="15" x14ac:dyDescent="0.25"/>
  <cols>
    <col min="3" max="3" width="41" customWidth="1"/>
    <col min="4" max="5" width="13.28515625" customWidth="1"/>
    <col min="6" max="6" width="17.5703125" customWidth="1"/>
    <col min="7" max="7" width="22" style="16" customWidth="1"/>
    <col min="8" max="8" width="9" customWidth="1"/>
    <col min="9" max="9" width="9.140625" hidden="1" customWidth="1"/>
  </cols>
  <sheetData>
    <row r="2" spans="2:9" ht="16.5" x14ac:dyDescent="0.25">
      <c r="B2" s="18" t="s">
        <v>19</v>
      </c>
      <c r="C2" s="18"/>
      <c r="D2" s="18"/>
      <c r="E2" s="18"/>
      <c r="F2" s="18"/>
      <c r="G2" s="18"/>
      <c r="H2" s="18"/>
    </row>
    <row r="3" spans="2:9" ht="29.25" customHeight="1" x14ac:dyDescent="0.25">
      <c r="B3" s="19" t="s">
        <v>0</v>
      </c>
      <c r="C3" s="19"/>
      <c r="D3" s="19"/>
      <c r="E3" s="19"/>
      <c r="F3" s="19"/>
      <c r="G3" s="19"/>
      <c r="H3" s="8"/>
      <c r="I3" s="2"/>
    </row>
    <row r="4" spans="2:9" ht="16.5" x14ac:dyDescent="0.25">
      <c r="B4" s="2"/>
      <c r="C4" s="2"/>
      <c r="D4" s="2"/>
      <c r="E4" s="2"/>
      <c r="F4" s="2"/>
      <c r="G4" s="11"/>
      <c r="H4" s="2"/>
      <c r="I4" s="2"/>
    </row>
    <row r="5" spans="2:9" ht="49.5" x14ac:dyDescent="0.25">
      <c r="B5" s="3" t="s">
        <v>1</v>
      </c>
      <c r="C5" s="9" t="s">
        <v>34</v>
      </c>
      <c r="D5" s="9" t="s">
        <v>35</v>
      </c>
      <c r="E5" s="9" t="s">
        <v>36</v>
      </c>
      <c r="F5" s="9" t="s">
        <v>37</v>
      </c>
      <c r="G5" s="12" t="s">
        <v>38</v>
      </c>
      <c r="H5" s="2"/>
      <c r="I5" s="2"/>
    </row>
    <row r="6" spans="2:9" ht="16.5" x14ac:dyDescent="0.25">
      <c r="B6" s="3">
        <v>1</v>
      </c>
      <c r="C6" s="4" t="s">
        <v>39</v>
      </c>
      <c r="D6" s="5">
        <v>200</v>
      </c>
      <c r="E6" s="10">
        <v>71</v>
      </c>
      <c r="F6" s="5">
        <f>E6*D6</f>
        <v>14200</v>
      </c>
      <c r="G6" s="13" t="s">
        <v>69</v>
      </c>
      <c r="H6" s="2"/>
      <c r="I6" s="2"/>
    </row>
    <row r="7" spans="2:9" ht="16.5" x14ac:dyDescent="0.25">
      <c r="B7" s="3">
        <v>2</v>
      </c>
      <c r="C7" s="4" t="s">
        <v>4</v>
      </c>
      <c r="D7" s="5">
        <v>155</v>
      </c>
      <c r="E7" s="10">
        <v>27</v>
      </c>
      <c r="F7" s="5">
        <f t="shared" ref="F7:F42" si="0">E7*D7</f>
        <v>4185</v>
      </c>
      <c r="G7" s="13" t="s">
        <v>69</v>
      </c>
      <c r="H7" s="2"/>
      <c r="I7" s="2"/>
    </row>
    <row r="8" spans="2:9" ht="16.5" x14ac:dyDescent="0.25">
      <c r="B8" s="3">
        <v>3</v>
      </c>
      <c r="C8" s="4" t="s">
        <v>4</v>
      </c>
      <c r="D8" s="5">
        <v>177</v>
      </c>
      <c r="E8" s="10">
        <v>34</v>
      </c>
      <c r="F8" s="5">
        <f t="shared" ref="F8" si="1">E8*D8</f>
        <v>6018</v>
      </c>
      <c r="G8" s="13" t="s">
        <v>69</v>
      </c>
      <c r="H8" s="2"/>
      <c r="I8" s="2"/>
    </row>
    <row r="9" spans="2:9" ht="16.5" x14ac:dyDescent="0.25">
      <c r="B9" s="3">
        <v>4</v>
      </c>
      <c r="C9" s="4" t="s">
        <v>40</v>
      </c>
      <c r="D9" s="5">
        <v>82</v>
      </c>
      <c r="E9" s="10">
        <v>47</v>
      </c>
      <c r="F9" s="5">
        <f>E9*D9</f>
        <v>3854</v>
      </c>
      <c r="G9" s="13" t="s">
        <v>69</v>
      </c>
      <c r="H9" s="2"/>
      <c r="I9" s="2"/>
    </row>
    <row r="10" spans="2:9" ht="16.5" x14ac:dyDescent="0.25">
      <c r="B10" s="3">
        <v>5</v>
      </c>
      <c r="C10" s="4" t="s">
        <v>40</v>
      </c>
      <c r="D10" s="5">
        <v>78</v>
      </c>
      <c r="E10" s="10">
        <v>10</v>
      </c>
      <c r="F10" s="5">
        <f>E10*D10</f>
        <v>780</v>
      </c>
      <c r="G10" s="13" t="s">
        <v>69</v>
      </c>
      <c r="H10" s="2"/>
      <c r="I10" s="2"/>
    </row>
    <row r="11" spans="2:9" ht="16.5" x14ac:dyDescent="0.25">
      <c r="B11" s="3">
        <v>6</v>
      </c>
      <c r="C11" s="4" t="s">
        <v>45</v>
      </c>
      <c r="D11" s="5">
        <v>11</v>
      </c>
      <c r="E11" s="10">
        <v>90</v>
      </c>
      <c r="F11" s="5">
        <f>E11*D11</f>
        <v>990</v>
      </c>
      <c r="G11" s="13" t="s">
        <v>69</v>
      </c>
      <c r="H11" s="2"/>
      <c r="I11" s="2"/>
    </row>
    <row r="12" spans="2:9" ht="16.5" x14ac:dyDescent="0.25">
      <c r="B12" s="3">
        <v>7</v>
      </c>
      <c r="C12" s="4" t="s">
        <v>27</v>
      </c>
      <c r="D12" s="5">
        <v>69</v>
      </c>
      <c r="E12" s="10">
        <v>37</v>
      </c>
      <c r="F12" s="5">
        <f>E12*D12</f>
        <v>2553</v>
      </c>
      <c r="G12" s="13" t="s">
        <v>69</v>
      </c>
      <c r="H12" s="2"/>
      <c r="I12" s="2"/>
    </row>
    <row r="13" spans="2:9" ht="16.5" x14ac:dyDescent="0.25">
      <c r="B13" s="3">
        <v>8</v>
      </c>
      <c r="C13" s="4" t="s">
        <v>5</v>
      </c>
      <c r="D13" s="5">
        <v>142</v>
      </c>
      <c r="E13" s="10">
        <v>80</v>
      </c>
      <c r="F13" s="5">
        <f t="shared" si="0"/>
        <v>11360</v>
      </c>
      <c r="G13" s="13" t="s">
        <v>69</v>
      </c>
      <c r="H13" s="2"/>
      <c r="I13" s="2"/>
    </row>
    <row r="14" spans="2:9" ht="16.5" x14ac:dyDescent="0.25">
      <c r="B14" s="3">
        <v>9</v>
      </c>
      <c r="C14" s="4" t="s">
        <v>24</v>
      </c>
      <c r="D14" s="5">
        <v>84</v>
      </c>
      <c r="E14" s="10">
        <v>45</v>
      </c>
      <c r="F14" s="5">
        <f t="shared" ref="F14" si="2">E14*D14</f>
        <v>3780</v>
      </c>
      <c r="G14" s="13" t="s">
        <v>69</v>
      </c>
      <c r="H14" s="2"/>
      <c r="I14" s="2"/>
    </row>
    <row r="15" spans="2:9" ht="16.5" x14ac:dyDescent="0.25">
      <c r="B15" s="3">
        <v>10</v>
      </c>
      <c r="C15" s="4" t="s">
        <v>43</v>
      </c>
      <c r="D15" s="5">
        <v>183</v>
      </c>
      <c r="E15" s="10">
        <v>30</v>
      </c>
      <c r="F15" s="5">
        <f t="shared" ref="F15:F19" si="3">E15*D15</f>
        <v>5490</v>
      </c>
      <c r="G15" s="13" t="s">
        <v>69</v>
      </c>
      <c r="H15" s="2"/>
      <c r="I15" s="2"/>
    </row>
    <row r="16" spans="2:9" ht="16.5" x14ac:dyDescent="0.25">
      <c r="B16" s="3">
        <v>11</v>
      </c>
      <c r="C16" s="4" t="s">
        <v>31</v>
      </c>
      <c r="D16" s="5">
        <v>29</v>
      </c>
      <c r="E16" s="10">
        <v>22</v>
      </c>
      <c r="F16" s="5">
        <f t="shared" si="3"/>
        <v>638</v>
      </c>
      <c r="G16" s="13" t="s">
        <v>69</v>
      </c>
      <c r="H16" s="2"/>
      <c r="I16" s="2"/>
    </row>
    <row r="17" spans="2:9" ht="16.5" x14ac:dyDescent="0.25">
      <c r="B17" s="3">
        <v>12</v>
      </c>
      <c r="C17" s="4" t="s">
        <v>48</v>
      </c>
      <c r="D17" s="5">
        <v>70</v>
      </c>
      <c r="E17" s="10">
        <v>40</v>
      </c>
      <c r="F17" s="5">
        <f t="shared" si="3"/>
        <v>2800</v>
      </c>
      <c r="G17" s="13" t="s">
        <v>69</v>
      </c>
      <c r="H17" s="2"/>
      <c r="I17" s="2"/>
    </row>
    <row r="18" spans="2:9" ht="16.5" x14ac:dyDescent="0.25">
      <c r="B18" s="3">
        <v>13</v>
      </c>
      <c r="C18" s="4" t="s">
        <v>49</v>
      </c>
      <c r="D18" s="5">
        <v>125</v>
      </c>
      <c r="E18" s="10">
        <v>2</v>
      </c>
      <c r="F18" s="5">
        <f t="shared" ref="F18" si="4">E18*D18</f>
        <v>250</v>
      </c>
      <c r="G18" s="13" t="s">
        <v>69</v>
      </c>
      <c r="H18" s="2"/>
      <c r="I18" s="2"/>
    </row>
    <row r="19" spans="2:9" ht="16.5" x14ac:dyDescent="0.25">
      <c r="B19" s="3">
        <v>14</v>
      </c>
      <c r="C19" s="4" t="s">
        <v>46</v>
      </c>
      <c r="D19" s="5">
        <v>44</v>
      </c>
      <c r="E19" s="10">
        <v>15</v>
      </c>
      <c r="F19" s="5">
        <f t="shared" si="3"/>
        <v>660</v>
      </c>
      <c r="G19" s="13" t="s">
        <v>69</v>
      </c>
      <c r="H19" s="2"/>
      <c r="I19" s="2"/>
    </row>
    <row r="20" spans="2:9" ht="16.5" x14ac:dyDescent="0.25">
      <c r="B20" s="3">
        <v>15</v>
      </c>
      <c r="C20" s="4" t="s">
        <v>6</v>
      </c>
      <c r="D20" s="5">
        <v>379</v>
      </c>
      <c r="E20" s="10">
        <v>20</v>
      </c>
      <c r="F20" s="5">
        <f t="shared" si="0"/>
        <v>7580</v>
      </c>
      <c r="G20" s="13" t="s">
        <v>69</v>
      </c>
      <c r="H20" s="2"/>
      <c r="I20" s="2"/>
    </row>
    <row r="21" spans="2:9" ht="16.5" x14ac:dyDescent="0.25">
      <c r="B21" s="3">
        <v>16</v>
      </c>
      <c r="C21" s="4" t="s">
        <v>25</v>
      </c>
      <c r="D21" s="5">
        <v>216</v>
      </c>
      <c r="E21" s="10">
        <v>20</v>
      </c>
      <c r="F21" s="5">
        <f t="shared" ref="F21" si="5">E21*D21</f>
        <v>4320</v>
      </c>
      <c r="G21" s="13" t="s">
        <v>69</v>
      </c>
      <c r="H21" s="2"/>
      <c r="I21" s="2"/>
    </row>
    <row r="22" spans="2:9" ht="16.5" x14ac:dyDescent="0.25">
      <c r="B22" s="3">
        <v>17</v>
      </c>
      <c r="C22" s="4" t="s">
        <v>7</v>
      </c>
      <c r="D22" s="5">
        <v>33</v>
      </c>
      <c r="E22" s="10">
        <v>70</v>
      </c>
      <c r="F22" s="5">
        <f t="shared" si="0"/>
        <v>2310</v>
      </c>
      <c r="G22" s="13" t="s">
        <v>69</v>
      </c>
      <c r="H22" s="2"/>
      <c r="I22" s="2"/>
    </row>
    <row r="23" spans="2:9" ht="16.5" x14ac:dyDescent="0.25">
      <c r="B23" s="3">
        <v>18</v>
      </c>
      <c r="C23" s="4" t="s">
        <v>26</v>
      </c>
      <c r="D23" s="5">
        <v>120</v>
      </c>
      <c r="E23" s="10">
        <v>50</v>
      </c>
      <c r="F23" s="5">
        <f t="shared" ref="F23" si="6">E23*D23</f>
        <v>6000</v>
      </c>
      <c r="G23" s="13" t="s">
        <v>69</v>
      </c>
      <c r="H23" s="2"/>
      <c r="I23" s="2"/>
    </row>
    <row r="24" spans="2:9" ht="16.5" x14ac:dyDescent="0.25">
      <c r="B24" s="3">
        <v>19</v>
      </c>
      <c r="C24" s="4" t="s">
        <v>41</v>
      </c>
      <c r="D24" s="5">
        <v>90</v>
      </c>
      <c r="E24" s="10">
        <v>15</v>
      </c>
      <c r="F24" s="5">
        <f t="shared" si="0"/>
        <v>1350</v>
      </c>
      <c r="G24" s="13" t="s">
        <v>69</v>
      </c>
      <c r="H24" s="2"/>
      <c r="I24" s="2"/>
    </row>
    <row r="25" spans="2:9" ht="16.5" x14ac:dyDescent="0.25">
      <c r="B25" s="3">
        <v>20</v>
      </c>
      <c r="C25" s="4" t="s">
        <v>42</v>
      </c>
      <c r="D25" s="5">
        <v>112</v>
      </c>
      <c r="E25" s="10">
        <v>30</v>
      </c>
      <c r="F25" s="5">
        <f t="shared" ref="F25:F26" si="7">E25*D25</f>
        <v>3360</v>
      </c>
      <c r="G25" s="13" t="s">
        <v>69</v>
      </c>
      <c r="H25" s="2"/>
      <c r="I25" s="2"/>
    </row>
    <row r="26" spans="2:9" ht="16.5" x14ac:dyDescent="0.25">
      <c r="B26" s="3">
        <v>21</v>
      </c>
      <c r="C26" s="4" t="s">
        <v>44</v>
      </c>
      <c r="D26" s="5">
        <v>280</v>
      </c>
      <c r="E26" s="10">
        <v>2</v>
      </c>
      <c r="F26" s="5">
        <f t="shared" si="7"/>
        <v>560</v>
      </c>
      <c r="G26" s="13" t="s">
        <v>69</v>
      </c>
      <c r="H26" s="2"/>
      <c r="I26" s="2"/>
    </row>
    <row r="27" spans="2:9" ht="16.5" x14ac:dyDescent="0.25">
      <c r="B27" s="3">
        <v>22</v>
      </c>
      <c r="C27" s="4" t="s">
        <v>8</v>
      </c>
      <c r="D27" s="5">
        <v>77</v>
      </c>
      <c r="E27" s="10">
        <v>250</v>
      </c>
      <c r="F27" s="5">
        <f t="shared" si="0"/>
        <v>19250</v>
      </c>
      <c r="G27" s="13" t="s">
        <v>69</v>
      </c>
      <c r="H27" s="2"/>
      <c r="I27" s="2"/>
    </row>
    <row r="28" spans="2:9" ht="16.5" x14ac:dyDescent="0.25">
      <c r="B28" s="3">
        <v>23</v>
      </c>
      <c r="C28" s="4" t="s">
        <v>9</v>
      </c>
      <c r="D28" s="5">
        <v>72</v>
      </c>
      <c r="E28" s="10">
        <v>100</v>
      </c>
      <c r="F28" s="5">
        <f t="shared" si="0"/>
        <v>7200</v>
      </c>
      <c r="G28" s="13" t="s">
        <v>69</v>
      </c>
      <c r="H28" s="2"/>
      <c r="I28" s="2"/>
    </row>
    <row r="29" spans="2:9" ht="16.5" x14ac:dyDescent="0.25">
      <c r="B29" s="3">
        <v>24</v>
      </c>
      <c r="C29" s="4" t="s">
        <v>10</v>
      </c>
      <c r="D29" s="5">
        <v>54</v>
      </c>
      <c r="E29" s="10">
        <v>30</v>
      </c>
      <c r="F29" s="5">
        <f t="shared" si="0"/>
        <v>1620</v>
      </c>
      <c r="G29" s="13" t="s">
        <v>69</v>
      </c>
      <c r="H29" s="2"/>
      <c r="I29" s="2"/>
    </row>
    <row r="30" spans="2:9" ht="16.5" x14ac:dyDescent="0.25">
      <c r="B30" s="3">
        <v>25</v>
      </c>
      <c r="C30" s="4" t="s">
        <v>47</v>
      </c>
      <c r="D30" s="5">
        <v>38</v>
      </c>
      <c r="E30" s="10">
        <v>24</v>
      </c>
      <c r="F30" s="5">
        <f t="shared" ref="F30" si="8">E30*D30</f>
        <v>912</v>
      </c>
      <c r="G30" s="13" t="s">
        <v>69</v>
      </c>
      <c r="H30" s="2"/>
      <c r="I30" s="2"/>
    </row>
    <row r="31" spans="2:9" ht="16.5" x14ac:dyDescent="0.25">
      <c r="B31" s="3">
        <v>26</v>
      </c>
      <c r="C31" s="4" t="s">
        <v>11</v>
      </c>
      <c r="D31" s="5">
        <v>114</v>
      </c>
      <c r="E31" s="10">
        <v>120</v>
      </c>
      <c r="F31" s="5">
        <f t="shared" si="0"/>
        <v>13680</v>
      </c>
      <c r="G31" s="13" t="s">
        <v>69</v>
      </c>
      <c r="H31" s="2"/>
      <c r="I31" s="2"/>
    </row>
    <row r="32" spans="2:9" ht="16.5" x14ac:dyDescent="0.25">
      <c r="B32" s="3">
        <v>27</v>
      </c>
      <c r="C32" s="4" t="s">
        <v>32</v>
      </c>
      <c r="D32" s="5">
        <v>43</v>
      </c>
      <c r="E32" s="10">
        <v>15</v>
      </c>
      <c r="F32" s="5">
        <f>E32*D32</f>
        <v>645</v>
      </c>
      <c r="G32" s="13" t="s">
        <v>69</v>
      </c>
      <c r="H32" s="2"/>
      <c r="I32" s="2"/>
    </row>
    <row r="33" spans="2:9" ht="16.5" x14ac:dyDescent="0.25">
      <c r="B33" s="3">
        <v>28</v>
      </c>
      <c r="C33" s="4" t="s">
        <v>75</v>
      </c>
      <c r="D33" s="5">
        <v>7.5</v>
      </c>
      <c r="E33" s="10">
        <v>22</v>
      </c>
      <c r="F33" s="5">
        <f>E33*D33</f>
        <v>165</v>
      </c>
      <c r="G33" s="13" t="s">
        <v>69</v>
      </c>
      <c r="H33" s="2"/>
      <c r="I33" s="2"/>
    </row>
    <row r="34" spans="2:9" ht="16.5" x14ac:dyDescent="0.25">
      <c r="B34" s="3">
        <v>29</v>
      </c>
      <c r="C34" s="4" t="s">
        <v>50</v>
      </c>
      <c r="D34" s="5">
        <v>13</v>
      </c>
      <c r="E34" s="10">
        <v>35</v>
      </c>
      <c r="F34" s="5">
        <f>E34*D34</f>
        <v>455</v>
      </c>
      <c r="G34" s="13" t="s">
        <v>69</v>
      </c>
      <c r="H34" s="2"/>
      <c r="I34" s="2"/>
    </row>
    <row r="35" spans="2:9" ht="16.5" x14ac:dyDescent="0.25">
      <c r="B35" s="3">
        <v>30</v>
      </c>
      <c r="C35" s="4" t="s">
        <v>12</v>
      </c>
      <c r="D35" s="5">
        <v>243</v>
      </c>
      <c r="E35" s="10">
        <v>10</v>
      </c>
      <c r="F35" s="5">
        <f t="shared" si="0"/>
        <v>2430</v>
      </c>
      <c r="G35" s="13" t="s">
        <v>69</v>
      </c>
      <c r="H35" s="2"/>
      <c r="I35" s="2"/>
    </row>
    <row r="36" spans="2:9" ht="16.5" x14ac:dyDescent="0.25">
      <c r="B36" s="3">
        <v>31</v>
      </c>
      <c r="C36" s="4" t="s">
        <v>13</v>
      </c>
      <c r="D36" s="5">
        <v>485</v>
      </c>
      <c r="E36" s="10">
        <v>24</v>
      </c>
      <c r="F36" s="5">
        <f t="shared" si="0"/>
        <v>11640</v>
      </c>
      <c r="G36" s="13" t="s">
        <v>69</v>
      </c>
      <c r="H36" s="2"/>
      <c r="I36" s="2"/>
    </row>
    <row r="37" spans="2:9" ht="16.5" x14ac:dyDescent="0.25">
      <c r="B37" s="3">
        <v>32</v>
      </c>
      <c r="C37" s="4" t="s">
        <v>14</v>
      </c>
      <c r="D37" s="5">
        <v>139</v>
      </c>
      <c r="E37" s="3">
        <v>10</v>
      </c>
      <c r="F37" s="5">
        <f t="shared" si="0"/>
        <v>1390</v>
      </c>
      <c r="G37" s="13" t="s">
        <v>69</v>
      </c>
      <c r="H37" s="2"/>
      <c r="I37" s="2"/>
    </row>
    <row r="38" spans="2:9" ht="16.5" x14ac:dyDescent="0.25">
      <c r="B38" s="3">
        <v>33</v>
      </c>
      <c r="C38" s="4" t="s">
        <v>15</v>
      </c>
      <c r="D38" s="5">
        <v>187</v>
      </c>
      <c r="E38" s="3">
        <v>10</v>
      </c>
      <c r="F38" s="5">
        <f t="shared" si="0"/>
        <v>1870</v>
      </c>
      <c r="G38" s="13" t="s">
        <v>69</v>
      </c>
      <c r="H38" s="2"/>
      <c r="I38" s="2"/>
    </row>
    <row r="39" spans="2:9" ht="16.5" x14ac:dyDescent="0.25">
      <c r="B39" s="3">
        <v>34</v>
      </c>
      <c r="C39" s="4" t="s">
        <v>16</v>
      </c>
      <c r="D39" s="5">
        <v>14</v>
      </c>
      <c r="E39" s="3">
        <v>10</v>
      </c>
      <c r="F39" s="5">
        <f t="shared" si="0"/>
        <v>140</v>
      </c>
      <c r="G39" s="13" t="s">
        <v>69</v>
      </c>
      <c r="H39" s="2"/>
      <c r="I39" s="2"/>
    </row>
    <row r="40" spans="2:9" ht="16.5" x14ac:dyDescent="0.25">
      <c r="B40" s="3">
        <v>35</v>
      </c>
      <c r="C40" s="4" t="s">
        <v>17</v>
      </c>
      <c r="D40" s="5">
        <v>5</v>
      </c>
      <c r="E40" s="3">
        <v>100</v>
      </c>
      <c r="F40" s="5">
        <f t="shared" si="0"/>
        <v>500</v>
      </c>
      <c r="G40" s="13" t="s">
        <v>69</v>
      </c>
      <c r="H40" s="2"/>
      <c r="I40" s="2"/>
    </row>
    <row r="41" spans="2:9" ht="65.25" customHeight="1" x14ac:dyDescent="0.25">
      <c r="B41" s="3">
        <v>36</v>
      </c>
      <c r="C41" s="7" t="s">
        <v>33</v>
      </c>
      <c r="D41" s="5">
        <v>150</v>
      </c>
      <c r="E41" s="3">
        <v>94</v>
      </c>
      <c r="F41" s="5">
        <f t="shared" si="0"/>
        <v>14100</v>
      </c>
      <c r="G41" s="17" t="s">
        <v>68</v>
      </c>
      <c r="H41" s="2"/>
      <c r="I41" s="2"/>
    </row>
    <row r="42" spans="2:9" ht="16.5" x14ac:dyDescent="0.25">
      <c r="B42" s="3">
        <v>37</v>
      </c>
      <c r="C42" s="4" t="s">
        <v>20</v>
      </c>
      <c r="D42" s="5">
        <v>2550</v>
      </c>
      <c r="E42" s="10">
        <v>1</v>
      </c>
      <c r="F42" s="5">
        <f t="shared" si="0"/>
        <v>2550</v>
      </c>
      <c r="G42" s="13" t="s">
        <v>51</v>
      </c>
      <c r="H42" s="2"/>
      <c r="I42" s="2"/>
    </row>
    <row r="43" spans="2:9" ht="66.75" customHeight="1" x14ac:dyDescent="0.25">
      <c r="B43" s="3">
        <v>38</v>
      </c>
      <c r="C43" s="4" t="s">
        <v>21</v>
      </c>
      <c r="D43" s="5">
        <v>900</v>
      </c>
      <c r="E43" s="10">
        <v>51</v>
      </c>
      <c r="F43" s="5">
        <f t="shared" ref="F43:F54" si="9">E43*D43</f>
        <v>45900</v>
      </c>
      <c r="G43" s="17" t="s">
        <v>57</v>
      </c>
      <c r="H43" s="2"/>
      <c r="I43" s="2"/>
    </row>
    <row r="44" spans="2:9" ht="45.75" customHeight="1" x14ac:dyDescent="0.25">
      <c r="B44" s="3">
        <v>39</v>
      </c>
      <c r="C44" s="4" t="s">
        <v>22</v>
      </c>
      <c r="D44" s="5">
        <v>1944</v>
      </c>
      <c r="E44" s="10">
        <v>60</v>
      </c>
      <c r="F44" s="5">
        <f>E44*D44</f>
        <v>116640</v>
      </c>
      <c r="G44" s="17" t="s">
        <v>56</v>
      </c>
      <c r="H44" s="2"/>
      <c r="I44" s="2"/>
    </row>
    <row r="45" spans="2:9" ht="16.5" x14ac:dyDescent="0.25">
      <c r="B45" s="3">
        <v>40</v>
      </c>
      <c r="C45" s="4" t="s">
        <v>23</v>
      </c>
      <c r="D45" s="5">
        <v>14181</v>
      </c>
      <c r="E45" s="10">
        <v>1</v>
      </c>
      <c r="F45" s="5">
        <f t="shared" si="9"/>
        <v>14181</v>
      </c>
      <c r="G45" s="13" t="s">
        <v>51</v>
      </c>
      <c r="H45" s="2"/>
      <c r="I45" s="2"/>
    </row>
    <row r="46" spans="2:9" ht="16.5" x14ac:dyDescent="0.25">
      <c r="B46" s="3">
        <v>41</v>
      </c>
      <c r="C46" s="4" t="s">
        <v>52</v>
      </c>
      <c r="D46" s="5">
        <v>14181</v>
      </c>
      <c r="E46" s="10">
        <v>1</v>
      </c>
      <c r="F46" s="5">
        <f t="shared" si="9"/>
        <v>14181</v>
      </c>
      <c r="G46" s="13" t="s">
        <v>53</v>
      </c>
      <c r="H46" s="2"/>
      <c r="I46" s="2"/>
    </row>
    <row r="47" spans="2:9" ht="16.5" x14ac:dyDescent="0.25">
      <c r="B47" s="3">
        <v>42</v>
      </c>
      <c r="C47" s="4" t="s">
        <v>54</v>
      </c>
      <c r="D47" s="5">
        <v>14181</v>
      </c>
      <c r="E47" s="10">
        <v>1</v>
      </c>
      <c r="F47" s="5">
        <f t="shared" si="9"/>
        <v>14181</v>
      </c>
      <c r="G47" s="13" t="s">
        <v>55</v>
      </c>
      <c r="H47" s="2"/>
      <c r="I47" s="2"/>
    </row>
    <row r="48" spans="2:9" ht="33.75" customHeight="1" x14ac:dyDescent="0.25">
      <c r="B48" s="3">
        <v>43</v>
      </c>
      <c r="C48" s="4" t="s">
        <v>58</v>
      </c>
      <c r="D48" s="5">
        <v>6900</v>
      </c>
      <c r="E48" s="10">
        <v>2</v>
      </c>
      <c r="F48" s="5">
        <f t="shared" si="9"/>
        <v>13800</v>
      </c>
      <c r="G48" s="17" t="s">
        <v>59</v>
      </c>
      <c r="H48" s="2"/>
      <c r="I48" s="2"/>
    </row>
    <row r="49" spans="2:9" ht="55.5" customHeight="1" x14ac:dyDescent="0.25">
      <c r="B49" s="3">
        <v>44</v>
      </c>
      <c r="C49" s="4" t="s">
        <v>60</v>
      </c>
      <c r="D49" s="5">
        <v>4500</v>
      </c>
      <c r="E49" s="10">
        <v>3</v>
      </c>
      <c r="F49" s="5">
        <f t="shared" si="9"/>
        <v>13500</v>
      </c>
      <c r="G49" s="17" t="s">
        <v>64</v>
      </c>
      <c r="H49" s="2"/>
      <c r="I49" s="2"/>
    </row>
    <row r="50" spans="2:9" ht="69" customHeight="1" x14ac:dyDescent="0.25">
      <c r="B50" s="3">
        <v>45</v>
      </c>
      <c r="C50" s="4" t="s">
        <v>61</v>
      </c>
      <c r="D50" s="5">
        <v>3200</v>
      </c>
      <c r="E50" s="10">
        <v>4</v>
      </c>
      <c r="F50" s="5">
        <f t="shared" si="9"/>
        <v>12800</v>
      </c>
      <c r="G50" s="17" t="s">
        <v>65</v>
      </c>
      <c r="H50" s="2"/>
      <c r="I50" s="2"/>
    </row>
    <row r="51" spans="2:9" ht="16.5" x14ac:dyDescent="0.25">
      <c r="B51" s="3">
        <v>46</v>
      </c>
      <c r="C51" s="4" t="s">
        <v>29</v>
      </c>
      <c r="D51" s="5">
        <v>3600</v>
      </c>
      <c r="E51" s="10">
        <v>2</v>
      </c>
      <c r="F51" s="5">
        <f t="shared" si="9"/>
        <v>7200</v>
      </c>
      <c r="G51" s="13" t="s">
        <v>63</v>
      </c>
      <c r="H51" s="2"/>
      <c r="I51" s="2"/>
    </row>
    <row r="52" spans="2:9" ht="16.5" x14ac:dyDescent="0.25">
      <c r="B52" s="3">
        <v>47</v>
      </c>
      <c r="C52" s="4" t="s">
        <v>30</v>
      </c>
      <c r="D52" s="5">
        <v>53700</v>
      </c>
      <c r="E52" s="10">
        <v>1</v>
      </c>
      <c r="F52" s="5">
        <f t="shared" si="9"/>
        <v>53700</v>
      </c>
      <c r="G52" s="13" t="s">
        <v>63</v>
      </c>
      <c r="H52" s="2"/>
      <c r="I52" s="2"/>
    </row>
    <row r="53" spans="2:9" ht="16.5" x14ac:dyDescent="0.25">
      <c r="B53" s="3">
        <v>48</v>
      </c>
      <c r="C53" s="4" t="s">
        <v>62</v>
      </c>
      <c r="D53" s="5">
        <v>15000</v>
      </c>
      <c r="E53" s="10">
        <v>5</v>
      </c>
      <c r="F53" s="5">
        <f t="shared" si="9"/>
        <v>75000</v>
      </c>
      <c r="G53" s="13" t="s">
        <v>63</v>
      </c>
      <c r="H53" s="2"/>
      <c r="I53" s="2"/>
    </row>
    <row r="54" spans="2:9" ht="33" x14ac:dyDescent="0.25">
      <c r="B54" s="3">
        <v>49</v>
      </c>
      <c r="C54" s="4" t="s">
        <v>2</v>
      </c>
      <c r="D54" s="5">
        <v>7150</v>
      </c>
      <c r="E54" s="10">
        <v>4</v>
      </c>
      <c r="F54" s="5">
        <f t="shared" si="9"/>
        <v>28600</v>
      </c>
      <c r="G54" s="17" t="s">
        <v>67</v>
      </c>
      <c r="H54" s="2"/>
      <c r="I54" s="2"/>
    </row>
    <row r="55" spans="2:9" ht="16.5" x14ac:dyDescent="0.25">
      <c r="B55" s="3">
        <v>50</v>
      </c>
      <c r="C55" s="4" t="s">
        <v>3</v>
      </c>
      <c r="D55" s="5">
        <v>8100</v>
      </c>
      <c r="E55" s="10">
        <v>1</v>
      </c>
      <c r="F55" s="5">
        <f>E55*D55</f>
        <v>8100</v>
      </c>
      <c r="G55" s="13" t="s">
        <v>66</v>
      </c>
      <c r="H55" s="2"/>
      <c r="I55" s="2"/>
    </row>
    <row r="56" spans="2:9" ht="16.5" x14ac:dyDescent="0.25">
      <c r="B56" s="3">
        <v>51</v>
      </c>
      <c r="C56" s="4" t="s">
        <v>28</v>
      </c>
      <c r="D56" s="5">
        <v>16000</v>
      </c>
      <c r="E56" s="10">
        <v>1</v>
      </c>
      <c r="F56" s="5">
        <f>E56*D56</f>
        <v>16000</v>
      </c>
      <c r="G56" s="13" t="s">
        <v>66</v>
      </c>
      <c r="H56" s="2"/>
      <c r="I56" s="2"/>
    </row>
    <row r="57" spans="2:9" ht="16.5" x14ac:dyDescent="0.25">
      <c r="B57" s="3">
        <v>52</v>
      </c>
      <c r="C57" s="4" t="s">
        <v>70</v>
      </c>
      <c r="D57" s="5">
        <v>200</v>
      </c>
      <c r="E57" s="10">
        <v>10</v>
      </c>
      <c r="F57" s="5">
        <f>E57*D57</f>
        <v>2000</v>
      </c>
      <c r="G57" s="13" t="s">
        <v>73</v>
      </c>
      <c r="H57" s="2"/>
      <c r="I57" s="2"/>
    </row>
    <row r="58" spans="2:9" ht="16.5" x14ac:dyDescent="0.25">
      <c r="B58" s="3">
        <v>53</v>
      </c>
      <c r="C58" s="4" t="s">
        <v>71</v>
      </c>
      <c r="D58" s="5">
        <v>350</v>
      </c>
      <c r="E58" s="10">
        <v>6</v>
      </c>
      <c r="F58" s="5">
        <f t="shared" ref="F58:F60" si="10">E58*D58</f>
        <v>2100</v>
      </c>
      <c r="G58" s="13" t="s">
        <v>73</v>
      </c>
      <c r="H58" s="2"/>
      <c r="I58" s="2"/>
    </row>
    <row r="59" spans="2:9" ht="16.5" x14ac:dyDescent="0.25">
      <c r="B59" s="3">
        <v>54</v>
      </c>
      <c r="C59" s="4" t="s">
        <v>72</v>
      </c>
      <c r="D59" s="5">
        <v>250</v>
      </c>
      <c r="E59" s="10">
        <v>10</v>
      </c>
      <c r="F59" s="5">
        <f t="shared" si="10"/>
        <v>2500</v>
      </c>
      <c r="G59" s="13" t="s">
        <v>73</v>
      </c>
      <c r="H59" s="2"/>
      <c r="I59" s="2"/>
    </row>
    <row r="60" spans="2:9" ht="16.5" x14ac:dyDescent="0.25">
      <c r="B60" s="3">
        <v>55</v>
      </c>
      <c r="C60" s="4" t="s">
        <v>74</v>
      </c>
      <c r="D60" s="3">
        <v>3000</v>
      </c>
      <c r="E60" s="3">
        <v>12</v>
      </c>
      <c r="F60" s="5">
        <f t="shared" si="10"/>
        <v>36000</v>
      </c>
      <c r="G60" s="13"/>
      <c r="H60" s="2"/>
      <c r="I60" s="2"/>
    </row>
    <row r="61" spans="2:9" ht="16.5" x14ac:dyDescent="0.25">
      <c r="B61" s="3"/>
      <c r="C61" s="4" t="s">
        <v>18</v>
      </c>
      <c r="D61" s="3"/>
      <c r="E61" s="3"/>
      <c r="F61" s="6">
        <f>SUM(F6:F60)</f>
        <v>637968</v>
      </c>
      <c r="G61" s="14"/>
      <c r="H61" s="2"/>
      <c r="I61" s="2"/>
    </row>
    <row r="62" spans="2:9" ht="16.5" x14ac:dyDescent="0.25">
      <c r="B62" s="2"/>
      <c r="C62" s="2"/>
      <c r="D62" s="2"/>
      <c r="E62" s="2"/>
      <c r="F62" s="2"/>
      <c r="G62" s="11"/>
      <c r="H62" s="2"/>
      <c r="I62" s="2"/>
    </row>
    <row r="63" spans="2:9" ht="16.5" x14ac:dyDescent="0.25">
      <c r="B63" s="2"/>
      <c r="C63" s="2"/>
      <c r="D63" s="2"/>
      <c r="E63" s="2"/>
      <c r="F63" s="2"/>
      <c r="G63" s="11"/>
      <c r="H63" s="2"/>
      <c r="I63" s="2"/>
    </row>
    <row r="64" spans="2:9" ht="16.5" x14ac:dyDescent="0.25">
      <c r="B64" s="2"/>
      <c r="C64" s="2"/>
      <c r="D64" s="2"/>
      <c r="E64" s="2"/>
      <c r="F64" s="2"/>
      <c r="G64" s="11"/>
      <c r="H64" s="2"/>
      <c r="I64" s="2"/>
    </row>
    <row r="65" spans="2:9" x14ac:dyDescent="0.25">
      <c r="B65" s="1"/>
      <c r="C65" s="1"/>
      <c r="D65" s="1"/>
      <c r="E65" s="1"/>
      <c r="F65" s="1"/>
      <c r="G65" s="15"/>
      <c r="H65" s="1"/>
      <c r="I65" s="1"/>
    </row>
    <row r="66" spans="2:9" x14ac:dyDescent="0.25">
      <c r="B66" s="1"/>
      <c r="C66" s="1"/>
      <c r="D66" s="1"/>
      <c r="E66" s="1"/>
      <c r="F66" s="1"/>
      <c r="G66" s="15"/>
      <c r="H66" s="1"/>
      <c r="I66" s="1"/>
    </row>
    <row r="67" spans="2:9" x14ac:dyDescent="0.25">
      <c r="B67" s="1"/>
      <c r="C67" s="1"/>
      <c r="D67" s="1"/>
      <c r="E67" s="1"/>
      <c r="F67" s="1"/>
      <c r="G67" s="15"/>
      <c r="H67" s="1"/>
      <c r="I67" s="1"/>
    </row>
  </sheetData>
  <mergeCells count="2">
    <mergeCell ref="B2:H2"/>
    <mergeCell ref="B3:G3"/>
  </mergeCells>
  <pageMargins left="0.7" right="0.7" top="0.75" bottom="0.75" header="0.3" footer="0.3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2022-11-17T02:27:12Z</dcterms:modified>
</cp:coreProperties>
</file>